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1/H1/"/>
    </mc:Choice>
  </mc:AlternateContent>
  <xr:revisionPtr revIDLastSave="186" documentId="8_{7437532E-4C47-4F79-A996-81493D75FF3D}" xr6:coauthVersionLast="46" xr6:coauthVersionMax="46" xr10:uidLastSave="{149F7EBD-EDA9-428D-9EEA-8F4D8366BF69}"/>
  <bookViews>
    <workbookView xWindow="-120" yWindow="-120" windowWidth="29040" windowHeight="15840" activeTab="3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Statement'!$A$1:$V$31</definedName>
    <definedName name="_xlnm.Print_Area" localSheetId="2">'Sales Revenues by Region'!$A$1:$K$29</definedName>
    <definedName name="_xlnm.Print_Area" localSheetId="3">Segments!$A$1:$K$42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" i="10" l="1"/>
  <c r="Q27" i="10"/>
  <c r="T24" i="10"/>
  <c r="Q24" i="10"/>
  <c r="Q23" i="10"/>
  <c r="T20" i="10"/>
  <c r="Q20" i="10"/>
  <c r="T19" i="10"/>
  <c r="Q19" i="10"/>
  <c r="T18" i="10"/>
  <c r="Q18" i="10"/>
  <c r="T17" i="10"/>
  <c r="Q17" i="10"/>
  <c r="T16" i="10"/>
  <c r="Q16" i="10"/>
  <c r="T15" i="10"/>
  <c r="Q15" i="10"/>
  <c r="T14" i="10"/>
  <c r="Q14" i="10"/>
  <c r="T13" i="10"/>
  <c r="Q13" i="10"/>
  <c r="T12" i="10"/>
  <c r="Q12" i="10"/>
  <c r="T11" i="10"/>
  <c r="Q11" i="10"/>
  <c r="T10" i="10"/>
  <c r="Q10" i="10"/>
  <c r="T9" i="10"/>
  <c r="Q9" i="10"/>
  <c r="T8" i="10"/>
  <c r="Q8" i="10"/>
  <c r="T7" i="10"/>
  <c r="Q7" i="10"/>
</calcChain>
</file>

<file path=xl/sharedStrings.xml><?xml version="1.0" encoding="utf-8"?>
<sst xmlns="http://schemas.openxmlformats.org/spreadsheetml/2006/main" count="202" uniqueCount="67">
  <si>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</si>
  <si>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</si>
  <si>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</si>
  <si>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</si>
  <si>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</si>
  <si>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</si>
  <si>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</si>
  <si>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</si>
  <si>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</si>
  <si>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</si>
  <si>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</si>
  <si>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</si>
  <si>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</si>
  <si>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</si>
  <si>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</si>
  <si>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</si>
  <si>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</si>
  <si>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</si>
  <si>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</si>
  <si>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</si>
  <si>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</si>
  <si>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</si>
  <si>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</si>
  <si>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</si>
  <si>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</si>
  <si>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</si>
  <si>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</si>
  <si>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</si>
  <si>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</si>
  <si>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</si>
  <si>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</si>
  <si>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</si>
  <si>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</si>
  <si>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</si>
  <si>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</si>
  <si>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</si>
  <si>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</si>
  <si>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</si>
  <si>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</si>
  <si>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</si>
  <si>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</si>
  <si>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</si>
  <si>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</si>
  <si>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</si>
  <si>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</si>
  <si>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</si>
  <si>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</si>
  <si>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</si>
  <si>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</si>
  <si>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</si>
  <si>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* Incl. trainees</t>
  </si>
  <si>
    <t>EMEA</t>
  </si>
  <si>
    <t>Asia-Pacific</t>
  </si>
  <si>
    <t>ASIA-PACIFIC</t>
  </si>
  <si>
    <t>Employees as at March 31*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</si>
  <si>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</si>
  <si>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</si>
  <si>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Q4 2020</t>
  </si>
  <si>
    <t>Q1-Q3 2020</t>
  </si>
  <si>
    <t>Q3 2020</t>
  </si>
  <si>
    <t>H1 2020</t>
  </si>
  <si>
    <t>Q2 2020</t>
  </si>
  <si>
    <t>FY 2020</t>
  </si>
  <si>
    <t>Q1 2021</t>
  </si>
  <si>
    <t>H1 2021</t>
  </si>
  <si>
    <t>Q2 2021</t>
  </si>
  <si>
    <t>Employees as at June 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</si>
</sst>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183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3" fontId="7" fillId="6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7" borderId="4" xfId="0" applyNumberFormat="1" applyFont="1" applyFill="1" applyBorder="1"/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9" fillId="6" borderId="29" xfId="14" applyFont="1" applyFill="1" applyBorder="1"/>
    <xf numFmtId="3" fontId="9" fillId="0" borderId="6" xfId="0" applyNumberFormat="1" applyFont="1" applyBorder="1" applyAlignment="1">
      <alignment horizontal="right"/>
    </xf>
    <xf numFmtId="49" fontId="7" fillId="5" borderId="0" xfId="0" applyNumberFormat="1" applyFont="1" applyFill="1" applyAlignment="1">
      <alignment horizontal="left"/>
    </xf>
    <xf numFmtId="0" fontId="7" fillId="5" borderId="18" xfId="0" applyFont="1" applyFill="1" applyBorder="1" applyAlignment="1">
      <alignment horizontal="right"/>
    </xf>
    <xf numFmtId="9" fontId="4" fillId="5" borderId="0" xfId="14" applyFont="1" applyFill="1" applyBorder="1"/>
    <xf numFmtId="9" fontId="5" fillId="5" borderId="0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5"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Q2/H1 2021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701995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769929" y="0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zoomScale="60" zoomScaleNormal="60" workbookViewId="0">
      <selection activeCell="Y11" sqref="Y11"/>
    </sheetView>
  </sheetViews>
  <sheetFormatPr baseColWidth="10" defaultColWidth="8.7109375" defaultRowHeight="12.75" x14ac:dyDescent="0.2"/>
  <sheetData>
    <row r="1" spans="1:1" x14ac:dyDescent="0.2">
      <c r="A1" s="112"/>
    </row>
  </sheetData>
  <sheetProtection algorithmName="SHA-512" hashValue="UuBA95oZRgHqme1IqAXEI1l2oSVIErBQfMhAHsBI5fYKVTREwX9HQfSOSbZXRnqqq0Z4wZPlLUQ/R0IGcxk1rA==" saltValue="Rz4KbQXIzpxsBLuCGEYTCw==" spinCount="100000" sheet="1" objects="1" scenarios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zoomScale="80" zoomScaleNormal="80" zoomScaleSheetLayoutView="115" workbookViewId="0">
      <selection activeCell="W8" sqref="W8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10" width="11.28515625" style="2" customWidth="1"/>
    <col min="11" max="11" width="12.85546875" style="2" hidden="1" customWidth="1"/>
    <col min="12" max="12" width="12.140625" style="2" customWidth="1"/>
    <col min="13" max="14" width="11.28515625" style="2" customWidth="1"/>
    <col min="15" max="15" width="11.42578125" style="55" customWidth="1"/>
    <col min="16" max="17" width="11.42578125" style="55" hidden="1" customWidth="1"/>
    <col min="18" max="18" width="12.85546875" style="55" hidden="1" customWidth="1"/>
    <col min="19" max="19" width="13.140625" style="2" hidden="1" customWidth="1"/>
    <col min="20" max="21" width="0" style="2" hidden="1" customWidth="1"/>
    <col min="22" max="22" width="0" style="55" hidden="1" customWidth="1"/>
    <col min="23" max="16384" width="11.42578125" style="2"/>
  </cols>
  <sheetData>
    <row r="1" spans="1:22" ht="18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98"/>
      <c r="N1" s="98"/>
      <c r="O1" s="101"/>
      <c r="P1" s="101"/>
      <c r="Q1" s="101"/>
      <c r="R1" s="101"/>
      <c r="S1" s="78"/>
      <c r="T1" s="78"/>
      <c r="U1" s="78"/>
      <c r="V1" s="101"/>
    </row>
    <row r="2" spans="1:22" ht="15.75" x14ac:dyDescent="0.2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99"/>
      <c r="N2" s="99"/>
      <c r="O2" s="101"/>
      <c r="P2" s="101"/>
      <c r="Q2" s="101"/>
      <c r="R2" s="101"/>
      <c r="S2" s="78"/>
      <c r="T2" s="78"/>
      <c r="U2" s="78"/>
      <c r="V2" s="101"/>
    </row>
    <row r="3" spans="1:22" ht="15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00"/>
      <c r="N3" s="100"/>
      <c r="O3" s="101"/>
      <c r="P3" s="101"/>
      <c r="Q3" s="101"/>
      <c r="R3" s="101"/>
      <c r="S3" s="78"/>
      <c r="T3" s="78"/>
      <c r="U3" s="78"/>
      <c r="V3" s="101"/>
    </row>
    <row r="4" spans="1:22" ht="16.5" customHeight="1" x14ac:dyDescent="0.25">
      <c r="A4" s="3"/>
      <c r="B4" s="78"/>
      <c r="C4" s="78"/>
      <c r="D4" s="102"/>
      <c r="E4" s="78"/>
      <c r="F4" s="5"/>
      <c r="G4" s="5"/>
      <c r="H4" s="78"/>
      <c r="I4" s="78"/>
      <c r="J4" s="78"/>
      <c r="K4" s="78"/>
      <c r="L4" s="5"/>
      <c r="M4" s="5"/>
      <c r="N4" s="5"/>
      <c r="O4" s="101"/>
      <c r="P4" s="101"/>
      <c r="Q4" s="101"/>
      <c r="R4" s="101"/>
      <c r="S4" s="78"/>
      <c r="T4" s="78"/>
      <c r="U4" s="78"/>
      <c r="V4" s="101"/>
    </row>
    <row r="5" spans="1:22" ht="16.5" customHeight="1" x14ac:dyDescent="0.25">
      <c r="A5" s="3"/>
      <c r="B5" s="78"/>
      <c r="C5" s="78"/>
      <c r="D5" s="102"/>
      <c r="E5" s="78"/>
      <c r="F5" s="5"/>
      <c r="G5" s="5"/>
      <c r="H5" s="78"/>
      <c r="I5" s="78"/>
      <c r="J5" s="78"/>
      <c r="K5" s="78"/>
      <c r="L5" s="5"/>
      <c r="M5" s="5"/>
      <c r="N5" s="5"/>
      <c r="O5" s="101"/>
      <c r="P5" s="101"/>
      <c r="Q5" s="101"/>
      <c r="R5" s="101"/>
      <c r="S5" s="78"/>
      <c r="T5" s="78"/>
      <c r="U5" s="78"/>
      <c r="V5" s="101"/>
    </row>
    <row r="6" spans="1:22" ht="16.5" customHeight="1" x14ac:dyDescent="0.25">
      <c r="A6" s="26" t="s">
        <v>2</v>
      </c>
      <c r="B6" s="6"/>
      <c r="C6" s="6"/>
      <c r="D6" s="7"/>
      <c r="E6" s="8"/>
      <c r="F6" s="96" t="s">
        <v>64</v>
      </c>
      <c r="G6" s="96" t="s">
        <v>65</v>
      </c>
      <c r="H6" s="96" t="s">
        <v>63</v>
      </c>
      <c r="I6" s="151" t="s">
        <v>62</v>
      </c>
      <c r="J6" s="96" t="s">
        <v>57</v>
      </c>
      <c r="K6" s="96" t="s">
        <v>58</v>
      </c>
      <c r="L6" s="96" t="s">
        <v>59</v>
      </c>
      <c r="M6" s="96" t="s">
        <v>60</v>
      </c>
      <c r="N6" s="96" t="s">
        <v>61</v>
      </c>
      <c r="O6" s="96" t="s">
        <v>55</v>
      </c>
      <c r="P6" s="96" t="s">
        <v>3</v>
      </c>
      <c r="Q6" s="96" t="s">
        <v>4</v>
      </c>
      <c r="R6" s="96" t="s">
        <v>5</v>
      </c>
      <c r="S6" s="96" t="s">
        <v>6</v>
      </c>
      <c r="T6" s="96" t="s">
        <v>7</v>
      </c>
      <c r="U6" s="96" t="s">
        <v>8</v>
      </c>
      <c r="V6" s="97" t="s">
        <v>9</v>
      </c>
    </row>
    <row r="7" spans="1:22" ht="17.100000000000001" customHeight="1" x14ac:dyDescent="0.25">
      <c r="A7" s="20" t="s">
        <v>10</v>
      </c>
      <c r="B7" s="10"/>
      <c r="C7" s="10"/>
      <c r="D7" s="11"/>
      <c r="E7" s="12" t="s">
        <v>11</v>
      </c>
      <c r="F7" s="157">
        <v>1411</v>
      </c>
      <c r="G7" s="90">
        <v>714</v>
      </c>
      <c r="H7" s="90">
        <v>697</v>
      </c>
      <c r="I7" s="90">
        <v>2378</v>
      </c>
      <c r="J7" s="90">
        <v>638</v>
      </c>
      <c r="K7" s="145">
        <v>1740</v>
      </c>
      <c r="L7" s="90">
        <v>620</v>
      </c>
      <c r="M7" s="157">
        <v>1120</v>
      </c>
      <c r="N7" s="92">
        <v>504</v>
      </c>
      <c r="O7" s="92">
        <v>616</v>
      </c>
      <c r="P7" s="69">
        <v>2473</v>
      </c>
      <c r="Q7" s="56">
        <f>P7-R7</f>
        <v>611</v>
      </c>
      <c r="R7" s="69">
        <v>1862</v>
      </c>
      <c r="S7" s="69">
        <v>1247</v>
      </c>
      <c r="T7" s="54">
        <f>R7-S7</f>
        <v>615</v>
      </c>
      <c r="U7" s="54">
        <v>629</v>
      </c>
      <c r="V7" s="56">
        <v>618</v>
      </c>
    </row>
    <row r="8" spans="1:22" ht="17.100000000000001" customHeight="1" x14ac:dyDescent="0.2">
      <c r="A8" s="10" t="s">
        <v>12</v>
      </c>
      <c r="B8" s="10"/>
      <c r="C8" s="10"/>
      <c r="D8" s="11"/>
      <c r="E8" s="12"/>
      <c r="F8" s="107">
        <v>-914</v>
      </c>
      <c r="G8" s="88">
        <v>-472</v>
      </c>
      <c r="H8" s="88">
        <v>-442</v>
      </c>
      <c r="I8" s="88">
        <v>-1524</v>
      </c>
      <c r="J8" s="88">
        <v>-399</v>
      </c>
      <c r="K8" s="65">
        <v>-1125</v>
      </c>
      <c r="L8" s="88">
        <v>-395</v>
      </c>
      <c r="M8" s="107">
        <v>-730</v>
      </c>
      <c r="N8" s="57">
        <v>-332</v>
      </c>
      <c r="O8" s="57">
        <v>-398</v>
      </c>
      <c r="P8" s="65">
        <v>-1591</v>
      </c>
      <c r="Q8" s="56">
        <f t="shared" ref="Q8:Q20" si="0">P8-R8</f>
        <v>-396</v>
      </c>
      <c r="R8" s="65">
        <v>-1195</v>
      </c>
      <c r="S8" s="65">
        <v>-795</v>
      </c>
      <c r="T8" s="54">
        <f>R8-S8</f>
        <v>-400</v>
      </c>
      <c r="U8" s="54">
        <v>-403</v>
      </c>
      <c r="V8" s="57">
        <v>-392</v>
      </c>
    </row>
    <row r="9" spans="1:22" s="16" customFormat="1" ht="17.100000000000001" customHeight="1" x14ac:dyDescent="0.25">
      <c r="A9" s="13" t="s">
        <v>13</v>
      </c>
      <c r="B9" s="13"/>
      <c r="C9" s="13"/>
      <c r="D9" s="14"/>
      <c r="E9" s="15"/>
      <c r="F9" s="108">
        <v>497</v>
      </c>
      <c r="G9" s="90">
        <v>242</v>
      </c>
      <c r="H9" s="90">
        <v>255</v>
      </c>
      <c r="I9" s="90">
        <v>854</v>
      </c>
      <c r="J9" s="90">
        <v>239</v>
      </c>
      <c r="K9" s="66">
        <v>615</v>
      </c>
      <c r="L9" s="90">
        <v>225</v>
      </c>
      <c r="M9" s="108">
        <v>390</v>
      </c>
      <c r="N9" s="58">
        <v>172</v>
      </c>
      <c r="O9" s="58">
        <v>218</v>
      </c>
      <c r="P9" s="66">
        <v>882</v>
      </c>
      <c r="Q9" s="92">
        <f t="shared" si="0"/>
        <v>215</v>
      </c>
      <c r="R9" s="66">
        <v>667</v>
      </c>
      <c r="S9" s="66">
        <v>452</v>
      </c>
      <c r="T9" s="72">
        <f>R9-S9</f>
        <v>215</v>
      </c>
      <c r="U9" s="72">
        <v>226</v>
      </c>
      <c r="V9" s="58">
        <v>226</v>
      </c>
    </row>
    <row r="10" spans="1:22" ht="17.100000000000001" customHeight="1" x14ac:dyDescent="0.2">
      <c r="A10" s="6" t="s">
        <v>14</v>
      </c>
      <c r="B10" s="6"/>
      <c r="C10" s="6"/>
      <c r="D10" s="18"/>
      <c r="E10" s="19"/>
      <c r="F10" s="109">
        <v>-203</v>
      </c>
      <c r="G10" s="88">
        <v>-101</v>
      </c>
      <c r="H10" s="88">
        <v>-102</v>
      </c>
      <c r="I10" s="88">
        <v>-366</v>
      </c>
      <c r="J10" s="88">
        <v>-95</v>
      </c>
      <c r="K10" s="67">
        <v>-271</v>
      </c>
      <c r="L10" s="88">
        <v>-91</v>
      </c>
      <c r="M10" s="109">
        <v>-180</v>
      </c>
      <c r="N10" s="59">
        <v>-84</v>
      </c>
      <c r="O10" s="59">
        <v>-96</v>
      </c>
      <c r="P10" s="67">
        <v>-361</v>
      </c>
      <c r="Q10" s="56">
        <f t="shared" si="0"/>
        <v>-88</v>
      </c>
      <c r="R10" s="67">
        <v>-273</v>
      </c>
      <c r="S10" s="67">
        <v>-183</v>
      </c>
      <c r="T10" s="54">
        <f t="shared" ref="T10:T20" si="1">R10-S10</f>
        <v>-90</v>
      </c>
      <c r="U10" s="54">
        <v>-92</v>
      </c>
      <c r="V10" s="59">
        <v>-91</v>
      </c>
    </row>
    <row r="11" spans="1:22" ht="17.100000000000001" customHeight="1" x14ac:dyDescent="0.2">
      <c r="A11" s="10" t="s">
        <v>15</v>
      </c>
      <c r="B11" s="10"/>
      <c r="C11" s="10"/>
      <c r="D11" s="11"/>
      <c r="E11" s="12"/>
      <c r="F11" s="109">
        <v>-77</v>
      </c>
      <c r="G11" s="88">
        <v>-38</v>
      </c>
      <c r="H11" s="88">
        <v>-39</v>
      </c>
      <c r="I11" s="88">
        <v>-139</v>
      </c>
      <c r="J11" s="88">
        <v>-33</v>
      </c>
      <c r="K11" s="69">
        <v>-106</v>
      </c>
      <c r="L11" s="88">
        <v>-35</v>
      </c>
      <c r="M11" s="109">
        <v>-71</v>
      </c>
      <c r="N11" s="56">
        <v>-35</v>
      </c>
      <c r="O11" s="56">
        <v>-36</v>
      </c>
      <c r="P11" s="69">
        <v>-121</v>
      </c>
      <c r="Q11" s="56">
        <f t="shared" si="0"/>
        <v>-29</v>
      </c>
      <c r="R11" s="69">
        <v>-92</v>
      </c>
      <c r="S11" s="69">
        <v>-62</v>
      </c>
      <c r="T11" s="54">
        <f t="shared" si="1"/>
        <v>-30</v>
      </c>
      <c r="U11" s="54">
        <v>-30</v>
      </c>
      <c r="V11" s="56">
        <v>-32</v>
      </c>
    </row>
    <row r="12" spans="1:22" ht="17.100000000000001" customHeight="1" x14ac:dyDescent="0.2">
      <c r="A12" s="10" t="s">
        <v>16</v>
      </c>
      <c r="B12" s="10"/>
      <c r="C12" s="10"/>
      <c r="D12" s="11"/>
      <c r="E12" s="12"/>
      <c r="F12" s="109">
        <v>-30</v>
      </c>
      <c r="G12" s="88">
        <v>-15</v>
      </c>
      <c r="H12" s="88">
        <v>-15</v>
      </c>
      <c r="I12" s="88">
        <v>-54</v>
      </c>
      <c r="J12" s="88">
        <v>-14</v>
      </c>
      <c r="K12" s="69">
        <v>-40</v>
      </c>
      <c r="L12" s="88">
        <v>-13</v>
      </c>
      <c r="M12" s="109">
        <v>-27</v>
      </c>
      <c r="N12" s="56">
        <v>-13</v>
      </c>
      <c r="O12" s="56">
        <v>-14</v>
      </c>
      <c r="P12" s="69">
        <v>-47</v>
      </c>
      <c r="Q12" s="56">
        <f t="shared" si="0"/>
        <v>-11</v>
      </c>
      <c r="R12" s="69">
        <v>-36</v>
      </c>
      <c r="S12" s="69">
        <v>-24</v>
      </c>
      <c r="T12" s="54">
        <f t="shared" si="1"/>
        <v>-12</v>
      </c>
      <c r="U12" s="54">
        <v>-12</v>
      </c>
      <c r="V12" s="56">
        <v>-12</v>
      </c>
    </row>
    <row r="13" spans="1:22" ht="17.100000000000001" customHeight="1" x14ac:dyDescent="0.2">
      <c r="A13" s="10" t="s">
        <v>17</v>
      </c>
      <c r="B13" s="10"/>
      <c r="C13" s="10"/>
      <c r="D13" s="11"/>
      <c r="E13" s="12"/>
      <c r="F13" s="109">
        <v>0</v>
      </c>
      <c r="G13" s="88">
        <v>0</v>
      </c>
      <c r="H13" s="88">
        <v>0</v>
      </c>
      <c r="I13" s="88">
        <v>8</v>
      </c>
      <c r="J13" s="88">
        <v>10</v>
      </c>
      <c r="K13" s="69">
        <v>-2</v>
      </c>
      <c r="L13" s="88">
        <v>2</v>
      </c>
      <c r="M13" s="109">
        <v>-4</v>
      </c>
      <c r="N13" s="56">
        <v>-2</v>
      </c>
      <c r="O13" s="56">
        <v>-2</v>
      </c>
      <c r="P13" s="69">
        <v>3</v>
      </c>
      <c r="Q13" s="56">
        <f t="shared" si="0"/>
        <v>2</v>
      </c>
      <c r="R13" s="69">
        <v>1</v>
      </c>
      <c r="S13" s="69">
        <v>-2</v>
      </c>
      <c r="T13" s="54">
        <f t="shared" si="1"/>
        <v>3</v>
      </c>
      <c r="U13" s="54">
        <v>0</v>
      </c>
      <c r="V13" s="56">
        <v>-2</v>
      </c>
    </row>
    <row r="14" spans="1:22" ht="17.100000000000001" customHeight="1" x14ac:dyDescent="0.25">
      <c r="A14" s="13" t="s">
        <v>18</v>
      </c>
      <c r="B14" s="13"/>
      <c r="C14" s="6"/>
      <c r="D14" s="7"/>
      <c r="E14" s="15"/>
      <c r="F14" s="108">
        <v>187</v>
      </c>
      <c r="G14" s="90">
        <v>88</v>
      </c>
      <c r="H14" s="90">
        <v>99</v>
      </c>
      <c r="I14" s="90">
        <v>303</v>
      </c>
      <c r="J14" s="90">
        <v>107</v>
      </c>
      <c r="K14" s="66">
        <v>196</v>
      </c>
      <c r="L14" s="90">
        <v>88</v>
      </c>
      <c r="M14" s="108">
        <v>108</v>
      </c>
      <c r="N14" s="58">
        <v>38</v>
      </c>
      <c r="O14" s="58">
        <v>70</v>
      </c>
      <c r="P14" s="66">
        <v>356</v>
      </c>
      <c r="Q14" s="92">
        <f t="shared" si="0"/>
        <v>89</v>
      </c>
      <c r="R14" s="66">
        <v>267</v>
      </c>
      <c r="S14" s="66">
        <v>181</v>
      </c>
      <c r="T14" s="72">
        <f t="shared" si="1"/>
        <v>86</v>
      </c>
      <c r="U14" s="72">
        <v>92</v>
      </c>
      <c r="V14" s="58">
        <v>89</v>
      </c>
    </row>
    <row r="15" spans="1:22" ht="17.100000000000001" customHeight="1" x14ac:dyDescent="0.25">
      <c r="A15" s="10" t="s">
        <v>19</v>
      </c>
      <c r="B15" s="20"/>
      <c r="C15" s="10"/>
      <c r="D15" s="11"/>
      <c r="E15" s="12"/>
      <c r="F15" s="109">
        <v>4</v>
      </c>
      <c r="G15" s="88">
        <v>2</v>
      </c>
      <c r="H15" s="88">
        <v>2</v>
      </c>
      <c r="I15" s="88">
        <v>10</v>
      </c>
      <c r="J15" s="88">
        <v>3</v>
      </c>
      <c r="K15" s="65">
        <v>7</v>
      </c>
      <c r="L15" s="88">
        <v>3</v>
      </c>
      <c r="M15" s="109">
        <v>4</v>
      </c>
      <c r="N15" s="57">
        <v>2</v>
      </c>
      <c r="O15" s="57">
        <v>2</v>
      </c>
      <c r="P15" s="65">
        <v>17</v>
      </c>
      <c r="Q15" s="56">
        <f t="shared" si="0"/>
        <v>3</v>
      </c>
      <c r="R15" s="65">
        <v>14</v>
      </c>
      <c r="S15" s="65">
        <v>9</v>
      </c>
      <c r="T15" s="71">
        <f t="shared" si="1"/>
        <v>5</v>
      </c>
      <c r="U15" s="71">
        <v>4</v>
      </c>
      <c r="V15" s="57">
        <v>5</v>
      </c>
    </row>
    <row r="16" spans="1:22" ht="17.100000000000001" customHeight="1" x14ac:dyDescent="0.25">
      <c r="A16" s="13" t="s">
        <v>20</v>
      </c>
      <c r="B16" s="13"/>
      <c r="C16" s="6"/>
      <c r="D16" s="7"/>
      <c r="E16" s="15"/>
      <c r="F16" s="108">
        <v>191</v>
      </c>
      <c r="G16" s="90">
        <v>90</v>
      </c>
      <c r="H16" s="90">
        <v>101</v>
      </c>
      <c r="I16" s="90">
        <v>313</v>
      </c>
      <c r="J16" s="90">
        <v>110</v>
      </c>
      <c r="K16" s="66">
        <v>203</v>
      </c>
      <c r="L16" s="90">
        <v>91</v>
      </c>
      <c r="M16" s="108">
        <v>112</v>
      </c>
      <c r="N16" s="58">
        <v>40</v>
      </c>
      <c r="O16" s="58">
        <v>72</v>
      </c>
      <c r="P16" s="66">
        <v>373</v>
      </c>
      <c r="Q16" s="92">
        <f t="shared" si="0"/>
        <v>92</v>
      </c>
      <c r="R16" s="66">
        <v>281</v>
      </c>
      <c r="S16" s="66">
        <v>190</v>
      </c>
      <c r="T16" s="72">
        <f t="shared" si="1"/>
        <v>91</v>
      </c>
      <c r="U16" s="72">
        <v>96</v>
      </c>
      <c r="V16" s="58">
        <v>94</v>
      </c>
    </row>
    <row r="17" spans="1:22" ht="17.100000000000001" customHeight="1" x14ac:dyDescent="0.2">
      <c r="A17" s="10" t="s">
        <v>21</v>
      </c>
      <c r="B17" s="10"/>
      <c r="C17" s="10"/>
      <c r="D17" s="11"/>
      <c r="E17" s="12"/>
      <c r="F17" s="109">
        <v>-2</v>
      </c>
      <c r="G17" s="88">
        <v>-1</v>
      </c>
      <c r="H17" s="88">
        <v>-1</v>
      </c>
      <c r="I17" s="88">
        <v>-5</v>
      </c>
      <c r="J17" s="88">
        <v>0</v>
      </c>
      <c r="K17" s="69">
        <v>-5</v>
      </c>
      <c r="L17" s="88">
        <v>-2</v>
      </c>
      <c r="M17" s="109">
        <v>-3</v>
      </c>
      <c r="N17" s="56">
        <v>-1</v>
      </c>
      <c r="O17" s="56">
        <v>-2</v>
      </c>
      <c r="P17" s="69">
        <v>-2</v>
      </c>
      <c r="Q17" s="56">
        <f t="shared" si="0"/>
        <v>0</v>
      </c>
      <c r="R17" s="69">
        <v>-2</v>
      </c>
      <c r="S17" s="69">
        <v>-1</v>
      </c>
      <c r="T17" s="54">
        <f t="shared" si="1"/>
        <v>-1</v>
      </c>
      <c r="U17" s="54">
        <v>-1</v>
      </c>
      <c r="V17" s="56">
        <v>0</v>
      </c>
    </row>
    <row r="18" spans="1:22" ht="17.100000000000001" customHeight="1" x14ac:dyDescent="0.25">
      <c r="A18" s="13" t="s">
        <v>22</v>
      </c>
      <c r="B18" s="13"/>
      <c r="C18" s="6"/>
      <c r="D18" s="7"/>
      <c r="E18" s="19"/>
      <c r="F18" s="108">
        <v>189</v>
      </c>
      <c r="G18" s="90">
        <v>89</v>
      </c>
      <c r="H18" s="90">
        <v>100</v>
      </c>
      <c r="I18" s="90">
        <v>308</v>
      </c>
      <c r="J18" s="90">
        <v>110</v>
      </c>
      <c r="K18" s="66">
        <v>198</v>
      </c>
      <c r="L18" s="90">
        <v>89</v>
      </c>
      <c r="M18" s="108">
        <v>109</v>
      </c>
      <c r="N18" s="58">
        <v>39</v>
      </c>
      <c r="O18" s="58">
        <v>70</v>
      </c>
      <c r="P18" s="66">
        <v>371</v>
      </c>
      <c r="Q18" s="92">
        <f t="shared" si="0"/>
        <v>92</v>
      </c>
      <c r="R18" s="66">
        <v>279</v>
      </c>
      <c r="S18" s="66">
        <v>189</v>
      </c>
      <c r="T18" s="72">
        <f t="shared" si="1"/>
        <v>90</v>
      </c>
      <c r="U18" s="72">
        <v>95</v>
      </c>
      <c r="V18" s="58">
        <v>94</v>
      </c>
    </row>
    <row r="19" spans="1:22" ht="17.100000000000001" customHeight="1" x14ac:dyDescent="0.2">
      <c r="A19" s="10" t="s">
        <v>23</v>
      </c>
      <c r="B19" s="10"/>
      <c r="C19" s="10"/>
      <c r="D19" s="21"/>
      <c r="E19" s="12"/>
      <c r="F19" s="109">
        <v>-53</v>
      </c>
      <c r="G19" s="88">
        <v>-24</v>
      </c>
      <c r="H19" s="88">
        <v>-29</v>
      </c>
      <c r="I19" s="88">
        <v>-87</v>
      </c>
      <c r="J19" s="88">
        <v>-31</v>
      </c>
      <c r="K19" s="65">
        <v>-56</v>
      </c>
      <c r="L19" s="88">
        <v>-26</v>
      </c>
      <c r="M19" s="109">
        <v>-30</v>
      </c>
      <c r="N19" s="57">
        <v>-11</v>
      </c>
      <c r="O19" s="57">
        <v>-19</v>
      </c>
      <c r="P19" s="65">
        <v>-102</v>
      </c>
      <c r="Q19" s="56">
        <f t="shared" si="0"/>
        <v>-21</v>
      </c>
      <c r="R19" s="65">
        <v>-81</v>
      </c>
      <c r="S19" s="65">
        <v>-55</v>
      </c>
      <c r="T19" s="54">
        <f t="shared" si="1"/>
        <v>-26</v>
      </c>
      <c r="U19" s="54">
        <v>-27</v>
      </c>
      <c r="V19" s="57">
        <v>-28</v>
      </c>
    </row>
    <row r="20" spans="1:22" ht="17.100000000000001" customHeight="1" x14ac:dyDescent="0.25">
      <c r="A20" s="13" t="s">
        <v>24</v>
      </c>
      <c r="B20" s="13"/>
      <c r="C20" s="52"/>
      <c r="D20" s="11"/>
      <c r="E20" s="36"/>
      <c r="F20" s="108">
        <v>136</v>
      </c>
      <c r="G20" s="91">
        <v>65</v>
      </c>
      <c r="H20" s="91">
        <v>71</v>
      </c>
      <c r="I20" s="91">
        <v>221</v>
      </c>
      <c r="J20" s="91">
        <v>79</v>
      </c>
      <c r="K20" s="66">
        <v>142</v>
      </c>
      <c r="L20" s="91">
        <v>63</v>
      </c>
      <c r="M20" s="108">
        <v>79</v>
      </c>
      <c r="N20" s="58">
        <v>28</v>
      </c>
      <c r="O20" s="58">
        <v>51</v>
      </c>
      <c r="P20" s="66">
        <v>269</v>
      </c>
      <c r="Q20" s="93">
        <f t="shared" si="0"/>
        <v>71</v>
      </c>
      <c r="R20" s="66">
        <v>198</v>
      </c>
      <c r="S20" s="66">
        <v>134</v>
      </c>
      <c r="T20" s="72">
        <f t="shared" si="1"/>
        <v>64</v>
      </c>
      <c r="U20" s="72">
        <v>68</v>
      </c>
      <c r="V20" s="58">
        <v>66</v>
      </c>
    </row>
    <row r="21" spans="1:22" ht="17.100000000000001" customHeight="1" x14ac:dyDescent="0.25">
      <c r="A21" s="3"/>
      <c r="B21" s="3"/>
      <c r="C21" s="9"/>
      <c r="D21" s="22"/>
      <c r="E21" s="17"/>
      <c r="F21" s="118"/>
      <c r="G21" s="17"/>
      <c r="H21" s="17"/>
      <c r="I21" s="17"/>
      <c r="J21" s="17"/>
      <c r="K21" s="80"/>
      <c r="L21" s="17"/>
      <c r="M21" s="118"/>
      <c r="N21" s="60"/>
      <c r="O21" s="60"/>
      <c r="P21" s="83"/>
      <c r="Q21" s="81"/>
      <c r="R21" s="80"/>
      <c r="S21" s="41"/>
      <c r="T21" s="29"/>
      <c r="U21" s="29"/>
      <c r="V21" s="60"/>
    </row>
    <row r="22" spans="1:22" ht="17.100000000000001" customHeight="1" x14ac:dyDescent="0.25">
      <c r="A22" s="13" t="s">
        <v>25</v>
      </c>
      <c r="B22" s="13"/>
      <c r="C22" s="6"/>
      <c r="D22" s="32"/>
      <c r="E22" s="19"/>
      <c r="F22" s="119"/>
      <c r="G22" s="19"/>
      <c r="H22" s="19"/>
      <c r="I22" s="19"/>
      <c r="J22" s="19"/>
      <c r="K22" s="40"/>
      <c r="L22" s="19"/>
      <c r="M22" s="119"/>
      <c r="N22" s="58"/>
      <c r="O22" s="58"/>
      <c r="P22" s="82"/>
      <c r="Q22" s="59"/>
      <c r="R22" s="40"/>
      <c r="S22" s="40"/>
      <c r="T22" s="27"/>
      <c r="U22" s="27"/>
      <c r="V22" s="58"/>
    </row>
    <row r="23" spans="1:22" ht="17.100000000000001" customHeight="1" x14ac:dyDescent="0.2">
      <c r="A23" s="171" t="s">
        <v>26</v>
      </c>
      <c r="B23" s="172"/>
      <c r="C23" s="172"/>
      <c r="D23" s="173"/>
      <c r="E23" s="33"/>
      <c r="F23" s="109">
        <v>0</v>
      </c>
      <c r="G23" s="88">
        <v>0</v>
      </c>
      <c r="H23" s="88">
        <v>0</v>
      </c>
      <c r="I23" s="88">
        <v>1</v>
      </c>
      <c r="J23" s="88">
        <v>1</v>
      </c>
      <c r="K23" s="70">
        <v>0</v>
      </c>
      <c r="L23" s="88">
        <v>0</v>
      </c>
      <c r="M23" s="109">
        <v>0</v>
      </c>
      <c r="N23" s="61">
        <v>0</v>
      </c>
      <c r="O23" s="61">
        <v>0</v>
      </c>
      <c r="P23" s="76">
        <v>0</v>
      </c>
      <c r="Q23" s="56">
        <f t="shared" ref="Q23:Q24" si="2">P23-R23</f>
        <v>0</v>
      </c>
      <c r="R23" s="70">
        <v>0</v>
      </c>
      <c r="S23" s="70">
        <v>0</v>
      </c>
      <c r="T23" s="74">
        <v>0</v>
      </c>
      <c r="U23" s="74">
        <v>0</v>
      </c>
      <c r="V23" s="61">
        <v>0</v>
      </c>
    </row>
    <row r="24" spans="1:22" ht="17.100000000000001" customHeight="1" x14ac:dyDescent="0.2">
      <c r="A24" s="6" t="s">
        <v>27</v>
      </c>
      <c r="B24" s="6"/>
      <c r="C24" s="6"/>
      <c r="D24" s="7"/>
      <c r="E24" s="19"/>
      <c r="F24" s="109">
        <v>136</v>
      </c>
      <c r="G24" s="89">
        <v>65</v>
      </c>
      <c r="H24" s="89">
        <v>71</v>
      </c>
      <c r="I24" s="89">
        <v>220</v>
      </c>
      <c r="J24" s="89">
        <v>78</v>
      </c>
      <c r="K24" s="67">
        <v>142</v>
      </c>
      <c r="L24" s="89">
        <v>63</v>
      </c>
      <c r="M24" s="109">
        <v>79</v>
      </c>
      <c r="N24" s="59">
        <v>28</v>
      </c>
      <c r="O24" s="59">
        <v>51</v>
      </c>
      <c r="P24" s="84">
        <v>269</v>
      </c>
      <c r="Q24" s="57">
        <f t="shared" si="2"/>
        <v>71</v>
      </c>
      <c r="R24" s="67">
        <v>198</v>
      </c>
      <c r="S24" s="67">
        <v>134</v>
      </c>
      <c r="T24" s="73">
        <f>R24-S24</f>
        <v>64</v>
      </c>
      <c r="U24" s="73">
        <v>68</v>
      </c>
      <c r="V24" s="59">
        <v>66</v>
      </c>
    </row>
    <row r="25" spans="1:22" ht="17.100000000000001" customHeight="1" x14ac:dyDescent="0.25">
      <c r="A25" s="9"/>
      <c r="B25" s="9"/>
      <c r="C25" s="9"/>
      <c r="D25" s="22"/>
      <c r="E25" s="17"/>
      <c r="F25" s="118"/>
      <c r="G25" s="17"/>
      <c r="H25" s="17"/>
      <c r="I25" s="17"/>
      <c r="J25" s="17"/>
      <c r="K25" s="79"/>
      <c r="L25" s="17"/>
      <c r="M25" s="118"/>
      <c r="N25" s="62"/>
      <c r="O25" s="62"/>
      <c r="P25" s="85"/>
      <c r="Q25" s="81"/>
      <c r="R25" s="79"/>
      <c r="S25" s="42"/>
      <c r="T25" s="28"/>
      <c r="U25" s="28"/>
      <c r="V25" s="62"/>
    </row>
    <row r="26" spans="1:22" ht="17.100000000000001" customHeight="1" x14ac:dyDescent="0.25">
      <c r="A26" s="30" t="s">
        <v>28</v>
      </c>
      <c r="B26" s="30"/>
      <c r="C26" s="31"/>
      <c r="D26" s="32"/>
      <c r="E26" s="19"/>
      <c r="F26" s="119"/>
      <c r="G26" s="19"/>
      <c r="H26" s="19"/>
      <c r="I26" s="19"/>
      <c r="J26" s="19"/>
      <c r="K26" s="43"/>
      <c r="L26" s="19"/>
      <c r="M26" s="119"/>
      <c r="N26" s="63"/>
      <c r="O26" s="63"/>
      <c r="P26" s="86"/>
      <c r="Q26" s="59"/>
      <c r="R26" s="43"/>
      <c r="S26" s="43"/>
      <c r="T26" s="37"/>
      <c r="U26" s="37"/>
      <c r="V26" s="63"/>
    </row>
    <row r="27" spans="1:22" ht="17.100000000000001" customHeight="1" x14ac:dyDescent="0.2">
      <c r="A27" s="34" t="s">
        <v>29</v>
      </c>
      <c r="B27" s="34"/>
      <c r="C27" s="34"/>
      <c r="D27" s="35"/>
      <c r="E27" s="33"/>
      <c r="F27" s="120">
        <v>0.97</v>
      </c>
      <c r="G27" s="94">
        <v>0.45999999999999996</v>
      </c>
      <c r="H27" s="94">
        <v>0.51</v>
      </c>
      <c r="I27" s="94">
        <v>1.58</v>
      </c>
      <c r="J27" s="94">
        <v>0.56000000000000005</v>
      </c>
      <c r="K27" s="68">
        <v>1.02</v>
      </c>
      <c r="L27" s="94">
        <v>0.45999999999999996</v>
      </c>
      <c r="M27" s="120">
        <v>0.56000000000000005</v>
      </c>
      <c r="N27" s="64">
        <v>0.20000000000000007</v>
      </c>
      <c r="O27" s="64">
        <v>0.36</v>
      </c>
      <c r="P27" s="87">
        <v>1.93</v>
      </c>
      <c r="Q27" s="95">
        <f t="shared" ref="Q27:Q28" si="3">P27-R27</f>
        <v>0.51</v>
      </c>
      <c r="R27" s="68">
        <v>1.42</v>
      </c>
      <c r="S27" s="68" t="s">
        <v>30</v>
      </c>
      <c r="T27" s="38">
        <v>0.47</v>
      </c>
      <c r="U27" s="38">
        <v>0.48</v>
      </c>
      <c r="V27" s="64">
        <v>0.47</v>
      </c>
    </row>
    <row r="28" spans="1:22" ht="17.100000000000001" customHeight="1" x14ac:dyDescent="0.2">
      <c r="A28" s="34" t="s">
        <v>31</v>
      </c>
      <c r="B28" s="34"/>
      <c r="C28" s="34"/>
      <c r="D28" s="32"/>
      <c r="E28" s="36"/>
      <c r="F28" s="120">
        <v>0.98</v>
      </c>
      <c r="G28" s="94">
        <v>0.47</v>
      </c>
      <c r="H28" s="94">
        <v>0.51</v>
      </c>
      <c r="I28" s="94">
        <v>1.59</v>
      </c>
      <c r="J28" s="94">
        <v>0.57000000000000006</v>
      </c>
      <c r="K28" s="68">
        <v>1.02</v>
      </c>
      <c r="L28" s="94">
        <v>0.45000000000000007</v>
      </c>
      <c r="M28" s="120">
        <v>0.56999999999999995</v>
      </c>
      <c r="N28" s="64">
        <v>0.19999999999999996</v>
      </c>
      <c r="O28" s="64">
        <v>0.37</v>
      </c>
      <c r="P28" s="87">
        <v>1.94</v>
      </c>
      <c r="Q28" s="95">
        <f t="shared" si="3"/>
        <v>0.51</v>
      </c>
      <c r="R28" s="68">
        <v>1.43</v>
      </c>
      <c r="S28" s="68" t="s">
        <v>32</v>
      </c>
      <c r="T28" s="38">
        <v>0.47</v>
      </c>
      <c r="U28" s="38">
        <v>0.48</v>
      </c>
      <c r="V28" s="64">
        <v>0.48</v>
      </c>
    </row>
    <row r="29" spans="1:22" ht="17.100000000000001" customHeight="1" x14ac:dyDescent="0.2">
      <c r="A29" s="9"/>
      <c r="B29" s="9"/>
      <c r="C29" s="9"/>
      <c r="D29" s="22"/>
      <c r="E29" s="17"/>
      <c r="F29" s="53"/>
      <c r="G29" s="53"/>
      <c r="H29" s="17"/>
      <c r="I29" s="17"/>
      <c r="J29" s="17"/>
      <c r="K29" s="17"/>
      <c r="L29" s="39"/>
      <c r="M29" s="53"/>
      <c r="N29" s="53"/>
      <c r="O29" s="101"/>
      <c r="P29" s="101"/>
      <c r="Q29" s="101"/>
      <c r="R29" s="101"/>
      <c r="S29" s="78"/>
      <c r="T29" s="78"/>
      <c r="U29" s="78"/>
      <c r="V29" s="101"/>
    </row>
    <row r="30" spans="1:22" ht="16.5" customHeight="1" x14ac:dyDescent="0.2">
      <c r="A30" s="117" t="s">
        <v>56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51"/>
      <c r="M30" s="9"/>
      <c r="N30" s="9"/>
      <c r="O30" s="101"/>
      <c r="P30" s="101"/>
      <c r="Q30" s="101"/>
      <c r="R30" s="101"/>
      <c r="S30" s="78"/>
      <c r="T30" s="78"/>
      <c r="U30" s="78"/>
      <c r="V30" s="101"/>
    </row>
    <row r="31" spans="1:22" ht="16.5" customHeight="1" x14ac:dyDescent="0.2">
      <c r="A31" s="78"/>
      <c r="B31" s="78"/>
      <c r="C31" s="78"/>
      <c r="D31" s="102"/>
      <c r="E31" s="9"/>
      <c r="F31" s="9"/>
      <c r="G31" s="9"/>
      <c r="H31" s="9"/>
      <c r="I31" s="9"/>
      <c r="J31" s="9"/>
      <c r="K31" s="9"/>
      <c r="L31" s="9"/>
      <c r="M31" s="9"/>
      <c r="N31" s="9"/>
      <c r="O31" s="101"/>
      <c r="P31" s="101"/>
      <c r="Q31" s="101"/>
      <c r="R31" s="101"/>
      <c r="S31" s="78"/>
      <c r="T31" s="78"/>
      <c r="U31" s="78"/>
      <c r="V31" s="101"/>
    </row>
    <row r="32" spans="1:22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101"/>
      <c r="P32" s="101"/>
      <c r="Q32" s="101"/>
      <c r="R32" s="101"/>
      <c r="S32" s="78"/>
      <c r="T32" s="78"/>
      <c r="U32" s="78"/>
      <c r="V32" s="101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algorithmName="SHA-512" hashValue="rkV4FzwG4BRFUtDc4ATCBACRuuYin/JwGNOnSWSEiUPjxHHh505R3b7RfGbjvVFWN8BEFy7FSAFiK1wYJNWH7g==" saltValue="DftwssY5ZTnHSvEUbgsNEw==" spinCount="100000" sheet="1" objects="1" scenarios="1"/>
  <mergeCells count="4">
    <mergeCell ref="A1:L1"/>
    <mergeCell ref="A2:L2"/>
    <mergeCell ref="A3:L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zoomScale="85" zoomScaleNormal="85" zoomScaleSheetLayoutView="70" workbookViewId="0">
      <pane xSplit="1" topLeftCell="B1" activePane="topRight" state="frozen"/>
      <selection activeCell="B4" sqref="B4"/>
      <selection pane="topRight" activeCell="H37" sqref="H37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3" ht="18" x14ac:dyDescent="0.25">
      <c r="A1" s="168" t="s">
        <v>0</v>
      </c>
      <c r="B1" s="168"/>
      <c r="C1" s="168"/>
      <c r="H1" s="78"/>
      <c r="I1" s="78"/>
      <c r="J1" s="78"/>
      <c r="K1" s="78"/>
    </row>
    <row r="2" spans="1:13" ht="15.75" x14ac:dyDescent="0.25">
      <c r="A2" s="169" t="s">
        <v>33</v>
      </c>
      <c r="B2" s="169"/>
      <c r="C2" s="169"/>
      <c r="D2" s="176"/>
      <c r="E2" s="176"/>
      <c r="H2" s="78"/>
      <c r="I2" s="78"/>
      <c r="J2" s="78"/>
      <c r="K2" s="78"/>
    </row>
    <row r="3" spans="1:13" ht="15.75" x14ac:dyDescent="0.25">
      <c r="A3" s="99"/>
      <c r="B3" s="99"/>
      <c r="C3" s="99"/>
      <c r="D3" s="103"/>
      <c r="E3" s="103"/>
      <c r="H3" s="78"/>
      <c r="I3" s="78"/>
      <c r="J3" s="78"/>
      <c r="K3" s="78"/>
    </row>
    <row r="4" spans="1:13" ht="15.75" x14ac:dyDescent="0.25">
      <c r="A4" s="105"/>
      <c r="B4" s="105"/>
      <c r="C4" s="105"/>
      <c r="D4" s="106"/>
      <c r="E4" s="106"/>
      <c r="H4" s="78"/>
      <c r="I4" s="78"/>
      <c r="J4" s="78"/>
      <c r="K4" s="78"/>
    </row>
    <row r="5" spans="1:13" ht="15.75" x14ac:dyDescent="0.25">
      <c r="A5" s="153"/>
      <c r="B5" s="153"/>
      <c r="C5" s="153"/>
      <c r="D5" s="154"/>
      <c r="E5" s="154"/>
      <c r="H5" s="78"/>
      <c r="I5" s="78"/>
      <c r="J5" s="78"/>
      <c r="K5" s="78"/>
    </row>
    <row r="6" spans="1:13" ht="15.75" thickBot="1" x14ac:dyDescent="0.3">
      <c r="A6" s="158" t="s">
        <v>64</v>
      </c>
      <c r="B6" s="159"/>
      <c r="C6" s="159"/>
      <c r="D6" s="111"/>
      <c r="E6" s="111"/>
      <c r="F6" s="111"/>
      <c r="G6" s="111"/>
      <c r="H6" s="110"/>
      <c r="I6" s="110"/>
      <c r="J6" s="110"/>
      <c r="K6" s="110"/>
    </row>
    <row r="7" spans="1:13" ht="15" x14ac:dyDescent="0.25">
      <c r="A7" s="26" t="s">
        <v>2</v>
      </c>
      <c r="B7" s="113" t="s">
        <v>64</v>
      </c>
      <c r="C7" s="114" t="s">
        <v>60</v>
      </c>
      <c r="D7" s="177" t="s">
        <v>34</v>
      </c>
      <c r="E7" s="178"/>
      <c r="F7" s="180" t="s">
        <v>35</v>
      </c>
      <c r="G7" s="175"/>
      <c r="H7" s="174" t="s">
        <v>36</v>
      </c>
      <c r="I7" s="175"/>
      <c r="J7" s="174" t="s">
        <v>37</v>
      </c>
      <c r="K7" s="175"/>
    </row>
    <row r="8" spans="1:13" ht="14.25" x14ac:dyDescent="0.2">
      <c r="A8" s="10" t="s">
        <v>51</v>
      </c>
      <c r="B8" s="121">
        <v>850</v>
      </c>
      <c r="C8" s="88">
        <v>690</v>
      </c>
      <c r="D8" s="132">
        <v>160</v>
      </c>
      <c r="E8" s="133">
        <v>0.23</v>
      </c>
      <c r="F8" s="123">
        <v>162</v>
      </c>
      <c r="G8" s="124">
        <v>0.23</v>
      </c>
      <c r="H8" s="149">
        <v>1</v>
      </c>
      <c r="I8" s="124">
        <v>0</v>
      </c>
      <c r="J8" s="56">
        <v>-3</v>
      </c>
      <c r="K8" s="131">
        <v>0</v>
      </c>
    </row>
    <row r="9" spans="1:13" ht="14.25" x14ac:dyDescent="0.2">
      <c r="A9" s="10" t="s">
        <v>52</v>
      </c>
      <c r="B9" s="121">
        <v>424</v>
      </c>
      <c r="C9" s="88">
        <v>320</v>
      </c>
      <c r="D9" s="134">
        <v>104</v>
      </c>
      <c r="E9" s="162">
        <v>0.33</v>
      </c>
      <c r="F9" s="125">
        <v>102</v>
      </c>
      <c r="G9" s="124">
        <v>0.32</v>
      </c>
      <c r="H9" s="129">
        <v>0</v>
      </c>
      <c r="I9" s="124">
        <v>0</v>
      </c>
      <c r="J9" s="56">
        <v>2</v>
      </c>
      <c r="K9" s="131">
        <v>0.01</v>
      </c>
      <c r="M9" s="167"/>
    </row>
    <row r="10" spans="1:13" ht="14.25" x14ac:dyDescent="0.2">
      <c r="A10" s="6" t="s">
        <v>38</v>
      </c>
      <c r="B10" s="121">
        <v>224</v>
      </c>
      <c r="C10" s="88">
        <v>181</v>
      </c>
      <c r="D10" s="138">
        <v>43</v>
      </c>
      <c r="E10" s="133">
        <v>0.24</v>
      </c>
      <c r="F10" s="123">
        <v>59</v>
      </c>
      <c r="G10" s="124">
        <v>0.33</v>
      </c>
      <c r="H10" s="130">
        <v>9</v>
      </c>
      <c r="I10" s="124">
        <v>0.05</v>
      </c>
      <c r="J10" s="56">
        <v>-25</v>
      </c>
      <c r="K10" s="131">
        <v>-0.14000000000000001</v>
      </c>
    </row>
    <row r="11" spans="1:13" ht="14.25" x14ac:dyDescent="0.2">
      <c r="A11" s="10" t="s">
        <v>39</v>
      </c>
      <c r="B11" s="121">
        <v>-87</v>
      </c>
      <c r="C11" s="88">
        <v>-71</v>
      </c>
      <c r="D11" s="137">
        <v>-16</v>
      </c>
      <c r="E11" s="146" t="s">
        <v>40</v>
      </c>
      <c r="F11" s="125">
        <v>-16</v>
      </c>
      <c r="G11" s="147" t="s">
        <v>40</v>
      </c>
      <c r="H11" s="148" t="s">
        <v>40</v>
      </c>
      <c r="I11" s="147" t="s">
        <v>40</v>
      </c>
      <c r="J11" s="149" t="s">
        <v>40</v>
      </c>
      <c r="K11" s="150" t="s">
        <v>40</v>
      </c>
    </row>
    <row r="12" spans="1:13" ht="15.75" thickBot="1" x14ac:dyDescent="0.3">
      <c r="A12" s="13" t="s">
        <v>41</v>
      </c>
      <c r="B12" s="122">
        <v>1411</v>
      </c>
      <c r="C12" s="116">
        <v>1120</v>
      </c>
      <c r="D12" s="135">
        <v>291</v>
      </c>
      <c r="E12" s="136">
        <v>0.26</v>
      </c>
      <c r="F12" s="126">
        <v>307</v>
      </c>
      <c r="G12" s="127">
        <v>0.27</v>
      </c>
      <c r="H12" s="139">
        <v>10</v>
      </c>
      <c r="I12" s="127">
        <v>0.01</v>
      </c>
      <c r="J12" s="58">
        <v>-26</v>
      </c>
      <c r="K12" s="140">
        <v>-0.02</v>
      </c>
    </row>
    <row r="13" spans="1:13" ht="13.5" customHeight="1" x14ac:dyDescent="0.2">
      <c r="A13" s="110"/>
      <c r="B13" s="110"/>
      <c r="C13" s="110"/>
      <c r="D13" s="111"/>
      <c r="E13" s="111"/>
      <c r="F13" s="111"/>
      <c r="G13" s="111"/>
      <c r="H13" s="110"/>
      <c r="I13" s="110"/>
      <c r="J13" s="110"/>
      <c r="K13" s="110"/>
    </row>
    <row r="14" spans="1:13" ht="15.75" thickBot="1" x14ac:dyDescent="0.3">
      <c r="A14" s="158" t="s">
        <v>65</v>
      </c>
      <c r="B14" s="159"/>
      <c r="C14" s="159"/>
      <c r="D14" s="111"/>
      <c r="E14" s="111"/>
      <c r="F14" s="111"/>
      <c r="G14" s="111"/>
      <c r="H14" s="110"/>
      <c r="I14" s="110"/>
      <c r="J14" s="110"/>
      <c r="K14" s="110"/>
    </row>
    <row r="15" spans="1:13" ht="15" customHeight="1" x14ac:dyDescent="0.25">
      <c r="A15" s="26" t="s">
        <v>2</v>
      </c>
      <c r="B15" s="113" t="s">
        <v>65</v>
      </c>
      <c r="C15" s="114" t="s">
        <v>61</v>
      </c>
      <c r="D15" s="177" t="s">
        <v>34</v>
      </c>
      <c r="E15" s="178"/>
      <c r="F15" s="179" t="s">
        <v>35</v>
      </c>
      <c r="G15" s="175"/>
      <c r="H15" s="174" t="s">
        <v>36</v>
      </c>
      <c r="I15" s="175"/>
      <c r="J15" s="174" t="s">
        <v>37</v>
      </c>
      <c r="K15" s="175"/>
    </row>
    <row r="16" spans="1:13" ht="14.25" x14ac:dyDescent="0.2">
      <c r="A16" s="10" t="s">
        <v>51</v>
      </c>
      <c r="B16" s="121">
        <v>431</v>
      </c>
      <c r="C16" s="88">
        <v>289</v>
      </c>
      <c r="D16" s="132">
        <v>142</v>
      </c>
      <c r="E16" s="133">
        <v>0.49</v>
      </c>
      <c r="F16" s="123">
        <v>138</v>
      </c>
      <c r="G16" s="124">
        <v>0.48</v>
      </c>
      <c r="H16" s="129">
        <v>1</v>
      </c>
      <c r="I16" s="124">
        <v>0</v>
      </c>
      <c r="J16" s="56">
        <v>3</v>
      </c>
      <c r="K16" s="131">
        <v>0.01</v>
      </c>
    </row>
    <row r="17" spans="1:11" ht="14.25" x14ac:dyDescent="0.2">
      <c r="A17" s="10" t="s">
        <v>52</v>
      </c>
      <c r="B17" s="121">
        <v>211</v>
      </c>
      <c r="C17" s="88">
        <v>174</v>
      </c>
      <c r="D17" s="134">
        <v>37</v>
      </c>
      <c r="E17" s="162">
        <v>0.21</v>
      </c>
      <c r="F17" s="125">
        <v>35</v>
      </c>
      <c r="G17" s="124">
        <v>0.2</v>
      </c>
      <c r="H17" s="129">
        <v>0</v>
      </c>
      <c r="I17" s="124">
        <v>0</v>
      </c>
      <c r="J17" s="56">
        <v>2</v>
      </c>
      <c r="K17" s="131">
        <v>0.01</v>
      </c>
    </row>
    <row r="18" spans="1:11" ht="14.25" x14ac:dyDescent="0.2">
      <c r="A18" s="6" t="s">
        <v>38</v>
      </c>
      <c r="B18" s="121">
        <v>113</v>
      </c>
      <c r="C18" s="88">
        <v>71</v>
      </c>
      <c r="D18" s="138">
        <v>42</v>
      </c>
      <c r="E18" s="133">
        <v>0.59</v>
      </c>
      <c r="F18" s="123">
        <v>53</v>
      </c>
      <c r="G18" s="124">
        <v>0.75</v>
      </c>
      <c r="H18" s="129">
        <v>1</v>
      </c>
      <c r="I18" s="124">
        <v>0.01</v>
      </c>
      <c r="J18" s="56">
        <v>-12</v>
      </c>
      <c r="K18" s="131">
        <v>-0.17</v>
      </c>
    </row>
    <row r="19" spans="1:11" ht="14.25" x14ac:dyDescent="0.2">
      <c r="A19" s="10" t="s">
        <v>39</v>
      </c>
      <c r="B19" s="121">
        <v>-41</v>
      </c>
      <c r="C19" s="88">
        <v>-30</v>
      </c>
      <c r="D19" s="137">
        <v>-11</v>
      </c>
      <c r="E19" s="146" t="s">
        <v>40</v>
      </c>
      <c r="F19" s="125">
        <v>-11</v>
      </c>
      <c r="G19" s="147" t="s">
        <v>40</v>
      </c>
      <c r="H19" s="163" t="s">
        <v>40</v>
      </c>
      <c r="I19" s="147" t="s">
        <v>40</v>
      </c>
      <c r="J19" s="149" t="s">
        <v>40</v>
      </c>
      <c r="K19" s="150" t="s">
        <v>40</v>
      </c>
    </row>
    <row r="20" spans="1:11" ht="15.75" thickBot="1" x14ac:dyDescent="0.3">
      <c r="A20" s="13" t="s">
        <v>41</v>
      </c>
      <c r="B20" s="122">
        <v>714</v>
      </c>
      <c r="C20" s="116">
        <v>504</v>
      </c>
      <c r="D20" s="135">
        <v>210</v>
      </c>
      <c r="E20" s="136">
        <v>0.42</v>
      </c>
      <c r="F20" s="126">
        <v>215</v>
      </c>
      <c r="G20" s="127">
        <v>0.43</v>
      </c>
      <c r="H20" s="129">
        <v>2</v>
      </c>
      <c r="I20" s="127">
        <v>0</v>
      </c>
      <c r="J20" s="56">
        <v>-7</v>
      </c>
      <c r="K20" s="140">
        <v>-0.01</v>
      </c>
    </row>
    <row r="21" spans="1:11" ht="15.75" x14ac:dyDescent="0.25">
      <c r="A21" s="105"/>
      <c r="B21" s="155"/>
      <c r="C21" s="155"/>
      <c r="D21" s="156"/>
      <c r="E21" s="156"/>
      <c r="H21" s="78"/>
      <c r="I21" s="78"/>
      <c r="J21" s="78"/>
      <c r="K21" s="78"/>
    </row>
    <row r="22" spans="1:11" ht="15.75" thickBot="1" x14ac:dyDescent="0.3">
      <c r="A22" s="3" t="s">
        <v>63</v>
      </c>
      <c r="B22" s="5"/>
      <c r="C22" s="5"/>
      <c r="H22" s="78"/>
      <c r="I22" s="78"/>
      <c r="J22" s="78"/>
      <c r="K22" s="78"/>
    </row>
    <row r="23" spans="1:11" ht="14.1" customHeight="1" x14ac:dyDescent="0.25">
      <c r="A23" s="26" t="s">
        <v>2</v>
      </c>
      <c r="B23" s="113" t="s">
        <v>63</v>
      </c>
      <c r="C23" s="114" t="s">
        <v>55</v>
      </c>
      <c r="D23" s="177" t="s">
        <v>34</v>
      </c>
      <c r="E23" s="178"/>
      <c r="F23" s="179" t="s">
        <v>35</v>
      </c>
      <c r="G23" s="175"/>
      <c r="H23" s="174" t="s">
        <v>36</v>
      </c>
      <c r="I23" s="175"/>
      <c r="J23" s="174" t="s">
        <v>37</v>
      </c>
      <c r="K23" s="175"/>
    </row>
    <row r="24" spans="1:11" ht="14.25" x14ac:dyDescent="0.2">
      <c r="A24" s="10" t="s">
        <v>51</v>
      </c>
      <c r="B24" s="121">
        <v>419</v>
      </c>
      <c r="C24" s="115">
        <v>401</v>
      </c>
      <c r="D24" s="132">
        <v>18</v>
      </c>
      <c r="E24" s="133">
        <v>0.05</v>
      </c>
      <c r="F24" s="123">
        <v>24</v>
      </c>
      <c r="G24" s="124">
        <v>0.06</v>
      </c>
      <c r="H24" s="128">
        <v>0</v>
      </c>
      <c r="I24" s="124">
        <v>0</v>
      </c>
      <c r="J24" s="56">
        <v>-6</v>
      </c>
      <c r="K24" s="131">
        <v>-0.01</v>
      </c>
    </row>
    <row r="25" spans="1:11" ht="14.25" x14ac:dyDescent="0.2">
      <c r="A25" s="10" t="s">
        <v>52</v>
      </c>
      <c r="B25" s="121">
        <v>213</v>
      </c>
      <c r="C25" s="115">
        <v>146</v>
      </c>
      <c r="D25" s="134">
        <v>67</v>
      </c>
      <c r="E25" s="162">
        <v>0.46</v>
      </c>
      <c r="F25" s="125">
        <v>67</v>
      </c>
      <c r="G25" s="124">
        <v>0.46</v>
      </c>
      <c r="H25" s="129">
        <v>0</v>
      </c>
      <c r="I25" s="124">
        <v>0</v>
      </c>
      <c r="J25" s="56">
        <v>0</v>
      </c>
      <c r="K25" s="131">
        <v>0</v>
      </c>
    </row>
    <row r="26" spans="1:11" ht="14.25" x14ac:dyDescent="0.2">
      <c r="A26" s="6" t="s">
        <v>38</v>
      </c>
      <c r="B26" s="121">
        <v>111</v>
      </c>
      <c r="C26" s="115">
        <v>110</v>
      </c>
      <c r="D26" s="138">
        <v>1</v>
      </c>
      <c r="E26" s="133">
        <v>0.01</v>
      </c>
      <c r="F26" s="123">
        <v>6</v>
      </c>
      <c r="G26" s="124">
        <v>0.06</v>
      </c>
      <c r="H26" s="130">
        <v>8</v>
      </c>
      <c r="I26" s="124">
        <v>7.0000000000000007E-2</v>
      </c>
      <c r="J26" s="56">
        <v>-13</v>
      </c>
      <c r="K26" s="131">
        <v>-0.12</v>
      </c>
    </row>
    <row r="27" spans="1:11" ht="14.25" x14ac:dyDescent="0.2">
      <c r="A27" s="10" t="s">
        <v>39</v>
      </c>
      <c r="B27" s="121">
        <v>-46</v>
      </c>
      <c r="C27" s="115">
        <v>-41</v>
      </c>
      <c r="D27" s="137">
        <v>-5</v>
      </c>
      <c r="E27" s="146" t="s">
        <v>40</v>
      </c>
      <c r="F27" s="125">
        <v>-5</v>
      </c>
      <c r="G27" s="147" t="s">
        <v>40</v>
      </c>
      <c r="H27" s="148" t="s">
        <v>40</v>
      </c>
      <c r="I27" s="147" t="s">
        <v>40</v>
      </c>
      <c r="J27" s="149" t="s">
        <v>40</v>
      </c>
      <c r="K27" s="150" t="s">
        <v>40</v>
      </c>
    </row>
    <row r="28" spans="1:11" ht="15.75" thickBot="1" x14ac:dyDescent="0.3">
      <c r="A28" s="13" t="s">
        <v>41</v>
      </c>
      <c r="B28" s="122">
        <v>697</v>
      </c>
      <c r="C28" s="116">
        <v>616</v>
      </c>
      <c r="D28" s="135">
        <v>81</v>
      </c>
      <c r="E28" s="136">
        <v>0.13</v>
      </c>
      <c r="F28" s="126">
        <v>92</v>
      </c>
      <c r="G28" s="127">
        <v>0.15</v>
      </c>
      <c r="H28" s="139">
        <v>8</v>
      </c>
      <c r="I28" s="127">
        <v>0.01</v>
      </c>
      <c r="J28" s="58">
        <v>-19</v>
      </c>
      <c r="K28" s="140">
        <v>-0.03</v>
      </c>
    </row>
    <row r="29" spans="1:11" ht="15.75" x14ac:dyDescent="0.25">
      <c r="A29" s="99"/>
      <c r="B29" s="99"/>
      <c r="C29" s="99"/>
      <c r="D29" s="103"/>
      <c r="E29" s="103"/>
      <c r="H29" s="78"/>
      <c r="I29" s="78"/>
      <c r="J29" s="78"/>
      <c r="K29" s="78"/>
    </row>
    <row r="30" spans="1:11" x14ac:dyDescent="0.2">
      <c r="A30" s="1"/>
      <c r="B30" s="78"/>
      <c r="C30" s="78"/>
      <c r="H30" s="78"/>
      <c r="I30" s="78"/>
      <c r="J30" s="78"/>
      <c r="K30" s="78"/>
    </row>
    <row r="34" spans="5:5" x14ac:dyDescent="0.2">
      <c r="E34" s="166"/>
    </row>
  </sheetData>
  <sheetProtection algorithmName="SHA-512" hashValue="0o7mFa6YpSlblFro/46wmThOY0FjKeOs128Qxjk9yjNBMoCQb42+0Q64OH/HUc32CrV1dq2hA9HrPnmaGwf7VQ==" saltValue="T26wZHjFbEckBguaOBMbpQ==" spinCount="100000" sheet="1" objects="1" scenarios="1"/>
  <mergeCells count="15">
    <mergeCell ref="H23:I23"/>
    <mergeCell ref="J23:K23"/>
    <mergeCell ref="A1:C1"/>
    <mergeCell ref="A2:C2"/>
    <mergeCell ref="D2:E2"/>
    <mergeCell ref="D23:E23"/>
    <mergeCell ref="F23:G23"/>
    <mergeCell ref="D7:E7"/>
    <mergeCell ref="F7:G7"/>
    <mergeCell ref="H7:I7"/>
    <mergeCell ref="J7:K7"/>
    <mergeCell ref="D15:E15"/>
    <mergeCell ref="F15:G15"/>
    <mergeCell ref="H15:I15"/>
    <mergeCell ref="J15:K15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4"/>
  <sheetViews>
    <sheetView tabSelected="1" zoomScale="85" zoomScaleNormal="85" zoomScaleSheetLayoutView="70" workbookViewId="0">
      <selection activeCell="N20" sqref="N20"/>
    </sheetView>
  </sheetViews>
  <sheetFormatPr baseColWidth="10" defaultColWidth="11.42578125" defaultRowHeight="12.75" x14ac:dyDescent="0.2"/>
  <cols>
    <col min="1" max="1" width="36.710937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168" t="s">
        <v>0</v>
      </c>
      <c r="B1" s="168"/>
      <c r="C1" s="168"/>
      <c r="D1" s="168"/>
      <c r="E1" s="98"/>
      <c r="K1" s="78"/>
    </row>
    <row r="2" spans="1:11" ht="15.75" x14ac:dyDescent="0.25">
      <c r="A2" s="169" t="s">
        <v>42</v>
      </c>
      <c r="B2" s="169"/>
      <c r="C2" s="169"/>
      <c r="D2" s="169"/>
      <c r="E2" s="99"/>
      <c r="F2" s="176"/>
      <c r="G2" s="176"/>
      <c r="K2" s="78"/>
    </row>
    <row r="3" spans="1:11" ht="15.75" x14ac:dyDescent="0.25">
      <c r="A3" s="99"/>
      <c r="B3" s="99"/>
      <c r="C3" s="99"/>
      <c r="D3" s="99"/>
      <c r="E3" s="99"/>
      <c r="F3" s="103"/>
      <c r="G3" s="103"/>
      <c r="K3" s="78"/>
    </row>
    <row r="4" spans="1:11" ht="15.75" x14ac:dyDescent="0.25">
      <c r="A4" s="153"/>
      <c r="B4" s="153"/>
      <c r="C4" s="153"/>
      <c r="D4" s="153"/>
      <c r="E4" s="153"/>
      <c r="F4" s="154"/>
      <c r="G4" s="154"/>
      <c r="K4" s="78"/>
    </row>
    <row r="5" spans="1:11" ht="15" x14ac:dyDescent="0.25">
      <c r="A5" s="164" t="s">
        <v>64</v>
      </c>
      <c r="B5" s="110"/>
      <c r="C5" s="110"/>
      <c r="D5" s="110"/>
      <c r="E5" s="110"/>
      <c r="F5" s="111"/>
      <c r="G5" s="111"/>
      <c r="H5" s="111"/>
      <c r="I5" s="111"/>
      <c r="J5" s="111"/>
      <c r="K5" s="110"/>
    </row>
    <row r="6" spans="1:11" ht="15" x14ac:dyDescent="0.25">
      <c r="A6" s="26" t="s">
        <v>2</v>
      </c>
      <c r="B6" s="181" t="s">
        <v>51</v>
      </c>
      <c r="C6" s="182"/>
      <c r="D6" s="174" t="s">
        <v>53</v>
      </c>
      <c r="E6" s="175"/>
      <c r="F6" s="174" t="s">
        <v>43</v>
      </c>
      <c r="G6" s="175"/>
      <c r="H6" s="174" t="s">
        <v>44</v>
      </c>
      <c r="I6" s="175"/>
      <c r="J6" s="174" t="s">
        <v>45</v>
      </c>
      <c r="K6" s="175"/>
    </row>
    <row r="7" spans="1:11" ht="15.75" thickBot="1" x14ac:dyDescent="0.3">
      <c r="A7" s="46"/>
      <c r="B7" s="165" t="s">
        <v>64</v>
      </c>
      <c r="C7" s="48" t="s">
        <v>60</v>
      </c>
      <c r="D7" s="165" t="s">
        <v>64</v>
      </c>
      <c r="E7" s="48" t="s">
        <v>60</v>
      </c>
      <c r="F7" s="165" t="s">
        <v>64</v>
      </c>
      <c r="G7" s="48" t="s">
        <v>60</v>
      </c>
      <c r="H7" s="165" t="s">
        <v>64</v>
      </c>
      <c r="I7" s="48" t="s">
        <v>60</v>
      </c>
      <c r="J7" s="165" t="s">
        <v>64</v>
      </c>
      <c r="K7" s="48" t="s">
        <v>60</v>
      </c>
    </row>
    <row r="8" spans="1:11" ht="14.25" x14ac:dyDescent="0.2">
      <c r="A8" s="45" t="s">
        <v>46</v>
      </c>
      <c r="B8" s="141">
        <v>850</v>
      </c>
      <c r="C8" s="75">
        <v>690</v>
      </c>
      <c r="D8" s="70">
        <v>424</v>
      </c>
      <c r="E8" s="75">
        <v>320</v>
      </c>
      <c r="F8" s="70">
        <v>224</v>
      </c>
      <c r="G8" s="75">
        <v>181</v>
      </c>
      <c r="H8" s="70">
        <v>-87</v>
      </c>
      <c r="I8" s="75">
        <v>-71</v>
      </c>
      <c r="J8" s="70">
        <v>1411</v>
      </c>
      <c r="K8" s="75">
        <v>1120</v>
      </c>
    </row>
    <row r="9" spans="1:11" ht="28.5" x14ac:dyDescent="0.2">
      <c r="A9" s="44" t="s">
        <v>18</v>
      </c>
      <c r="B9" s="141">
        <v>89</v>
      </c>
      <c r="C9" s="75">
        <v>52</v>
      </c>
      <c r="D9" s="141">
        <v>63</v>
      </c>
      <c r="E9" s="75">
        <v>41</v>
      </c>
      <c r="F9" s="141">
        <v>31</v>
      </c>
      <c r="G9" s="75">
        <v>14</v>
      </c>
      <c r="H9" s="141">
        <v>4</v>
      </c>
      <c r="I9" s="75">
        <v>1</v>
      </c>
      <c r="J9" s="70">
        <v>187</v>
      </c>
      <c r="K9" s="75">
        <v>108</v>
      </c>
    </row>
    <row r="10" spans="1:11" ht="14.25" x14ac:dyDescent="0.2">
      <c r="A10" s="104" t="s">
        <v>47</v>
      </c>
      <c r="B10" s="142">
        <v>0.105</v>
      </c>
      <c r="C10" s="50">
        <v>7.4999999999999997E-2</v>
      </c>
      <c r="D10" s="142">
        <v>0.14899999999999999</v>
      </c>
      <c r="E10" s="50">
        <v>0.128</v>
      </c>
      <c r="F10" s="142">
        <v>0.13800000000000001</v>
      </c>
      <c r="G10" s="50">
        <v>7.6999999999999999E-2</v>
      </c>
      <c r="H10" s="142" t="s">
        <v>40</v>
      </c>
      <c r="I10" s="50" t="s">
        <v>40</v>
      </c>
      <c r="J10" s="142">
        <v>0.13300000000000001</v>
      </c>
      <c r="K10" s="50">
        <v>9.6000000000000002E-2</v>
      </c>
    </row>
    <row r="11" spans="1:11" ht="28.5" x14ac:dyDescent="0.2">
      <c r="A11" s="77" t="s">
        <v>19</v>
      </c>
      <c r="B11" s="143">
        <v>4</v>
      </c>
      <c r="C11" s="49">
        <v>4</v>
      </c>
      <c r="D11" s="143" t="s">
        <v>40</v>
      </c>
      <c r="E11" s="49" t="s">
        <v>40</v>
      </c>
      <c r="F11" s="144" t="s">
        <v>40</v>
      </c>
      <c r="G11" s="49" t="s">
        <v>40</v>
      </c>
      <c r="H11" s="144" t="s">
        <v>40</v>
      </c>
      <c r="I11" s="49" t="s">
        <v>40</v>
      </c>
      <c r="J11" s="70">
        <v>4</v>
      </c>
      <c r="K11" s="49">
        <v>4</v>
      </c>
    </row>
    <row r="12" spans="1:11" ht="14.25" x14ac:dyDescent="0.2">
      <c r="A12" s="6" t="s">
        <v>48</v>
      </c>
      <c r="B12" s="143">
        <v>93</v>
      </c>
      <c r="C12" s="75">
        <v>56</v>
      </c>
      <c r="D12" s="143">
        <v>63</v>
      </c>
      <c r="E12" s="75">
        <v>41</v>
      </c>
      <c r="F12" s="143">
        <v>31</v>
      </c>
      <c r="G12" s="75">
        <v>14</v>
      </c>
      <c r="H12" s="141">
        <v>4</v>
      </c>
      <c r="I12" s="75">
        <v>1</v>
      </c>
      <c r="J12" s="70">
        <v>191</v>
      </c>
      <c r="K12" s="75">
        <v>112</v>
      </c>
    </row>
    <row r="13" spans="1:11" ht="14.25" x14ac:dyDescent="0.2">
      <c r="A13" s="6" t="s">
        <v>49</v>
      </c>
      <c r="B13" s="141">
        <v>14</v>
      </c>
      <c r="C13" s="49">
        <v>37</v>
      </c>
      <c r="D13" s="141">
        <v>9</v>
      </c>
      <c r="E13" s="49">
        <v>9</v>
      </c>
      <c r="F13" s="141">
        <v>3</v>
      </c>
      <c r="G13" s="49">
        <v>8</v>
      </c>
      <c r="H13" s="141">
        <v>6</v>
      </c>
      <c r="I13" s="49">
        <v>4</v>
      </c>
      <c r="J13" s="70">
        <v>32</v>
      </c>
      <c r="K13" s="49">
        <v>58</v>
      </c>
    </row>
    <row r="14" spans="1:11" ht="14.25" x14ac:dyDescent="0.2">
      <c r="A14" s="44" t="s">
        <v>66</v>
      </c>
      <c r="B14" s="143">
        <v>3818</v>
      </c>
      <c r="C14" s="49">
        <v>3815</v>
      </c>
      <c r="D14" s="143">
        <v>933</v>
      </c>
      <c r="E14" s="49">
        <v>934</v>
      </c>
      <c r="F14" s="143">
        <v>881</v>
      </c>
      <c r="G14" s="49">
        <v>907</v>
      </c>
      <c r="H14" s="143">
        <v>135</v>
      </c>
      <c r="I14" s="49">
        <v>136</v>
      </c>
      <c r="J14" s="143">
        <v>5767</v>
      </c>
      <c r="K14" s="49">
        <v>5792</v>
      </c>
    </row>
    <row r="15" spans="1:11" ht="15.75" x14ac:dyDescent="0.25">
      <c r="A15" s="160"/>
      <c r="B15" s="160"/>
      <c r="C15" s="160"/>
      <c r="D15" s="160"/>
      <c r="E15" s="160"/>
      <c r="F15" s="161"/>
      <c r="G15" s="161"/>
      <c r="H15" s="111"/>
      <c r="I15" s="111"/>
      <c r="J15" s="111"/>
      <c r="K15" s="110"/>
    </row>
    <row r="16" spans="1:11" x14ac:dyDescent="0.2">
      <c r="A16" s="111"/>
      <c r="B16" s="110"/>
      <c r="C16" s="110"/>
      <c r="D16" s="110"/>
      <c r="E16" s="110"/>
      <c r="F16" s="111"/>
      <c r="G16" s="111"/>
      <c r="H16" s="111"/>
      <c r="I16" s="111"/>
      <c r="J16" s="111"/>
      <c r="K16" s="110"/>
    </row>
    <row r="17" spans="1:11" ht="15" x14ac:dyDescent="0.25">
      <c r="A17" s="164" t="s">
        <v>65</v>
      </c>
      <c r="B17" s="110"/>
      <c r="C17" s="110"/>
      <c r="D17" s="110"/>
      <c r="E17" s="110"/>
      <c r="F17" s="111"/>
      <c r="G17" s="111"/>
      <c r="H17" s="111"/>
      <c r="I17" s="111"/>
      <c r="J17" s="111"/>
      <c r="K17" s="110"/>
    </row>
    <row r="18" spans="1:11" ht="15" x14ac:dyDescent="0.25">
      <c r="A18" s="26" t="s">
        <v>2</v>
      </c>
      <c r="B18" s="181" t="s">
        <v>51</v>
      </c>
      <c r="C18" s="182"/>
      <c r="D18" s="174" t="s">
        <v>53</v>
      </c>
      <c r="E18" s="175"/>
      <c r="F18" s="174" t="s">
        <v>43</v>
      </c>
      <c r="G18" s="175"/>
      <c r="H18" s="174" t="s">
        <v>44</v>
      </c>
      <c r="I18" s="175"/>
      <c r="J18" s="174" t="s">
        <v>45</v>
      </c>
      <c r="K18" s="175"/>
    </row>
    <row r="19" spans="1:11" ht="15.75" thickBot="1" x14ac:dyDescent="0.3">
      <c r="A19" s="46"/>
      <c r="B19" s="165" t="s">
        <v>65</v>
      </c>
      <c r="C19" s="165" t="s">
        <v>61</v>
      </c>
      <c r="D19" s="165" t="s">
        <v>65</v>
      </c>
      <c r="E19" s="165" t="s">
        <v>61</v>
      </c>
      <c r="F19" s="165" t="s">
        <v>65</v>
      </c>
      <c r="G19" s="165" t="s">
        <v>61</v>
      </c>
      <c r="H19" s="165" t="s">
        <v>65</v>
      </c>
      <c r="I19" s="165" t="s">
        <v>61</v>
      </c>
      <c r="J19" s="165" t="s">
        <v>65</v>
      </c>
      <c r="K19" s="165" t="s">
        <v>61</v>
      </c>
    </row>
    <row r="20" spans="1:11" ht="14.25" x14ac:dyDescent="0.2">
      <c r="A20" s="45" t="s">
        <v>46</v>
      </c>
      <c r="B20" s="141">
        <v>431</v>
      </c>
      <c r="C20" s="75">
        <v>289</v>
      </c>
      <c r="D20" s="141">
        <v>211</v>
      </c>
      <c r="E20" s="75">
        <v>174</v>
      </c>
      <c r="F20" s="141">
        <v>113</v>
      </c>
      <c r="G20" s="75">
        <v>71</v>
      </c>
      <c r="H20" s="141">
        <v>-41</v>
      </c>
      <c r="I20" s="75">
        <v>-30</v>
      </c>
      <c r="J20" s="141">
        <v>714</v>
      </c>
      <c r="K20" s="75">
        <v>504</v>
      </c>
    </row>
    <row r="21" spans="1:11" ht="28.5" x14ac:dyDescent="0.2">
      <c r="A21" s="44" t="s">
        <v>18</v>
      </c>
      <c r="B21" s="141">
        <v>42</v>
      </c>
      <c r="C21" s="75">
        <v>11</v>
      </c>
      <c r="D21" s="141">
        <v>29</v>
      </c>
      <c r="E21" s="75">
        <v>24</v>
      </c>
      <c r="F21" s="141">
        <v>15</v>
      </c>
      <c r="G21" s="75">
        <v>2</v>
      </c>
      <c r="H21" s="141">
        <v>2</v>
      </c>
      <c r="I21" s="75">
        <v>1</v>
      </c>
      <c r="J21" s="141">
        <v>88</v>
      </c>
      <c r="K21" s="75">
        <v>38</v>
      </c>
    </row>
    <row r="22" spans="1:11" ht="14.25" x14ac:dyDescent="0.2">
      <c r="A22" s="104" t="s">
        <v>47</v>
      </c>
      <c r="B22" s="142">
        <v>9.7000000000000003E-2</v>
      </c>
      <c r="C22" s="50">
        <v>3.7999999999999999E-2</v>
      </c>
      <c r="D22" s="142">
        <v>0.13700000000000001</v>
      </c>
      <c r="E22" s="50">
        <v>0.13800000000000001</v>
      </c>
      <c r="F22" s="142">
        <v>0.13300000000000001</v>
      </c>
      <c r="G22" s="50">
        <v>2.8000000000000001E-2</v>
      </c>
      <c r="H22" s="142" t="s">
        <v>40</v>
      </c>
      <c r="I22" s="50" t="s">
        <v>40</v>
      </c>
      <c r="J22" s="142">
        <v>0.123</v>
      </c>
      <c r="K22" s="50">
        <v>7.4999999999999997E-2</v>
      </c>
    </row>
    <row r="23" spans="1:11" ht="28.5" x14ac:dyDescent="0.2">
      <c r="A23" s="77" t="s">
        <v>19</v>
      </c>
      <c r="B23" s="143">
        <v>2</v>
      </c>
      <c r="C23" s="49">
        <v>2</v>
      </c>
      <c r="D23" s="143" t="s">
        <v>40</v>
      </c>
      <c r="E23" s="49" t="s">
        <v>40</v>
      </c>
      <c r="F23" s="143" t="s">
        <v>40</v>
      </c>
      <c r="G23" s="49" t="s">
        <v>40</v>
      </c>
      <c r="H23" s="143" t="s">
        <v>40</v>
      </c>
      <c r="I23" s="49" t="s">
        <v>40</v>
      </c>
      <c r="J23" s="143">
        <v>2</v>
      </c>
      <c r="K23" s="49">
        <v>2</v>
      </c>
    </row>
    <row r="24" spans="1:11" ht="14.25" x14ac:dyDescent="0.2">
      <c r="A24" s="6" t="s">
        <v>48</v>
      </c>
      <c r="B24" s="143">
        <v>44</v>
      </c>
      <c r="C24" s="75">
        <v>13</v>
      </c>
      <c r="D24" s="143">
        <v>29</v>
      </c>
      <c r="E24" s="75">
        <v>24</v>
      </c>
      <c r="F24" s="143">
        <v>15</v>
      </c>
      <c r="G24" s="75">
        <v>2</v>
      </c>
      <c r="H24" s="143">
        <v>2</v>
      </c>
      <c r="I24" s="75">
        <v>1</v>
      </c>
      <c r="J24" s="143">
        <v>90</v>
      </c>
      <c r="K24" s="75">
        <v>40</v>
      </c>
    </row>
    <row r="25" spans="1:11" ht="14.25" x14ac:dyDescent="0.2">
      <c r="A25" s="6" t="s">
        <v>49</v>
      </c>
      <c r="B25" s="141">
        <v>8</v>
      </c>
      <c r="C25" s="49">
        <v>16</v>
      </c>
      <c r="D25" s="141">
        <v>7</v>
      </c>
      <c r="E25" s="49">
        <v>6</v>
      </c>
      <c r="F25" s="141">
        <v>2</v>
      </c>
      <c r="G25" s="49">
        <v>3</v>
      </c>
      <c r="H25" s="141">
        <v>0</v>
      </c>
      <c r="I25" s="49">
        <v>2</v>
      </c>
      <c r="J25" s="141">
        <v>17</v>
      </c>
      <c r="K25" s="49">
        <v>27</v>
      </c>
    </row>
    <row r="26" spans="1:11" ht="14.25" x14ac:dyDescent="0.2">
      <c r="A26" s="44" t="s">
        <v>66</v>
      </c>
      <c r="B26" s="143">
        <v>3818</v>
      </c>
      <c r="C26" s="49">
        <v>3815</v>
      </c>
      <c r="D26" s="143">
        <v>933</v>
      </c>
      <c r="E26" s="49">
        <v>934</v>
      </c>
      <c r="F26" s="143">
        <v>881</v>
      </c>
      <c r="G26" s="49">
        <v>907</v>
      </c>
      <c r="H26" s="143">
        <v>135</v>
      </c>
      <c r="I26" s="49">
        <v>136</v>
      </c>
      <c r="J26" s="143">
        <v>5767</v>
      </c>
      <c r="K26" s="49">
        <v>5792</v>
      </c>
    </row>
    <row r="27" spans="1:11" ht="15.75" x14ac:dyDescent="0.25">
      <c r="A27" s="153"/>
      <c r="B27" s="153"/>
      <c r="C27" s="153"/>
      <c r="D27" s="153"/>
      <c r="E27" s="153"/>
      <c r="F27" s="154"/>
      <c r="G27" s="154"/>
      <c r="K27" s="78"/>
    </row>
    <row r="28" spans="1:11" ht="15.75" x14ac:dyDescent="0.25">
      <c r="A28" s="105"/>
      <c r="B28" s="105"/>
      <c r="C28" s="105"/>
      <c r="D28" s="105"/>
      <c r="E28" s="105"/>
      <c r="F28" s="106"/>
      <c r="G28" s="106"/>
      <c r="K28" s="78"/>
    </row>
    <row r="29" spans="1:11" ht="15" x14ac:dyDescent="0.25">
      <c r="A29" s="47" t="s">
        <v>63</v>
      </c>
      <c r="B29" s="78"/>
      <c r="C29" s="78"/>
      <c r="D29" s="78"/>
      <c r="E29" s="78"/>
      <c r="K29" s="78"/>
    </row>
    <row r="30" spans="1:11" ht="15" x14ac:dyDescent="0.25">
      <c r="A30" s="26" t="s">
        <v>2</v>
      </c>
      <c r="B30" s="181" t="s">
        <v>51</v>
      </c>
      <c r="C30" s="182"/>
      <c r="D30" s="174" t="s">
        <v>53</v>
      </c>
      <c r="E30" s="175"/>
      <c r="F30" s="174" t="s">
        <v>43</v>
      </c>
      <c r="G30" s="175"/>
      <c r="H30" s="174" t="s">
        <v>44</v>
      </c>
      <c r="I30" s="175"/>
      <c r="J30" s="174" t="s">
        <v>45</v>
      </c>
      <c r="K30" s="175"/>
    </row>
    <row r="31" spans="1:11" ht="15.75" thickBot="1" x14ac:dyDescent="0.3">
      <c r="A31" s="46"/>
      <c r="B31" s="152" t="s">
        <v>63</v>
      </c>
      <c r="C31" s="48" t="s">
        <v>55</v>
      </c>
      <c r="D31" s="152" t="s">
        <v>63</v>
      </c>
      <c r="E31" s="48" t="s">
        <v>55</v>
      </c>
      <c r="F31" s="152" t="s">
        <v>63</v>
      </c>
      <c r="G31" s="48" t="s">
        <v>55</v>
      </c>
      <c r="H31" s="152" t="s">
        <v>63</v>
      </c>
      <c r="I31" s="48" t="s">
        <v>55</v>
      </c>
      <c r="J31" s="152" t="s">
        <v>63</v>
      </c>
      <c r="K31" s="48" t="s">
        <v>55</v>
      </c>
    </row>
    <row r="32" spans="1:11" ht="14.25" x14ac:dyDescent="0.2">
      <c r="A32" s="45" t="s">
        <v>46</v>
      </c>
      <c r="B32" s="141">
        <v>419</v>
      </c>
      <c r="C32" s="75">
        <v>401</v>
      </c>
      <c r="D32" s="70">
        <v>213</v>
      </c>
      <c r="E32" s="75">
        <v>146</v>
      </c>
      <c r="F32" s="70">
        <v>111</v>
      </c>
      <c r="G32" s="75">
        <v>110</v>
      </c>
      <c r="H32" s="70">
        <v>-46</v>
      </c>
      <c r="I32" s="75">
        <v>-41</v>
      </c>
      <c r="J32" s="70">
        <v>697</v>
      </c>
      <c r="K32" s="75">
        <v>616</v>
      </c>
    </row>
    <row r="33" spans="1:11" ht="28.5" x14ac:dyDescent="0.2">
      <c r="A33" s="44" t="s">
        <v>18</v>
      </c>
      <c r="B33" s="141">
        <v>47</v>
      </c>
      <c r="C33" s="75">
        <v>41</v>
      </c>
      <c r="D33" s="141">
        <v>34</v>
      </c>
      <c r="E33" s="75">
        <v>17</v>
      </c>
      <c r="F33" s="141">
        <v>16</v>
      </c>
      <c r="G33" s="75">
        <v>12</v>
      </c>
      <c r="H33" s="141">
        <v>2</v>
      </c>
      <c r="I33" s="75">
        <v>0</v>
      </c>
      <c r="J33" s="70">
        <v>99</v>
      </c>
      <c r="K33" s="75">
        <v>70</v>
      </c>
    </row>
    <row r="34" spans="1:11" ht="14.25" x14ac:dyDescent="0.2">
      <c r="A34" s="104" t="s">
        <v>47</v>
      </c>
      <c r="B34" s="142">
        <v>0.112</v>
      </c>
      <c r="C34" s="50">
        <v>0.10199999999999999</v>
      </c>
      <c r="D34" s="142">
        <v>0.16</v>
      </c>
      <c r="E34" s="50">
        <v>0.11600000000000001</v>
      </c>
      <c r="F34" s="142">
        <v>0.14399999999999999</v>
      </c>
      <c r="G34" s="50">
        <v>0.109</v>
      </c>
      <c r="H34" s="142" t="s">
        <v>40</v>
      </c>
      <c r="I34" s="50" t="s">
        <v>40</v>
      </c>
      <c r="J34" s="142">
        <v>0.14199999999999999</v>
      </c>
      <c r="K34" s="50">
        <v>0.114</v>
      </c>
    </row>
    <row r="35" spans="1:11" ht="28.5" x14ac:dyDescent="0.2">
      <c r="A35" s="77" t="s">
        <v>19</v>
      </c>
      <c r="B35" s="143">
        <v>2</v>
      </c>
      <c r="C35" s="49">
        <v>2</v>
      </c>
      <c r="D35" s="143" t="s">
        <v>40</v>
      </c>
      <c r="E35" s="49" t="s">
        <v>40</v>
      </c>
      <c r="F35" s="144" t="s">
        <v>40</v>
      </c>
      <c r="G35" s="49" t="s">
        <v>40</v>
      </c>
      <c r="H35" s="144" t="s">
        <v>40</v>
      </c>
      <c r="I35" s="49" t="s">
        <v>40</v>
      </c>
      <c r="J35" s="70">
        <v>2</v>
      </c>
      <c r="K35" s="49">
        <v>2</v>
      </c>
    </row>
    <row r="36" spans="1:11" ht="14.25" x14ac:dyDescent="0.2">
      <c r="A36" s="6" t="s">
        <v>48</v>
      </c>
      <c r="B36" s="143">
        <v>49</v>
      </c>
      <c r="C36" s="75">
        <v>43</v>
      </c>
      <c r="D36" s="143">
        <v>34</v>
      </c>
      <c r="E36" s="75">
        <v>17</v>
      </c>
      <c r="F36" s="143">
        <v>16</v>
      </c>
      <c r="G36" s="75">
        <v>12</v>
      </c>
      <c r="H36" s="141">
        <v>2</v>
      </c>
      <c r="I36" s="75">
        <v>0</v>
      </c>
      <c r="J36" s="70">
        <v>101</v>
      </c>
      <c r="K36" s="75">
        <v>72</v>
      </c>
    </row>
    <row r="37" spans="1:11" ht="14.25" x14ac:dyDescent="0.2">
      <c r="A37" s="6" t="s">
        <v>49</v>
      </c>
      <c r="B37" s="141">
        <v>6</v>
      </c>
      <c r="C37" s="49">
        <v>21</v>
      </c>
      <c r="D37" s="141">
        <v>2</v>
      </c>
      <c r="E37" s="49">
        <v>3</v>
      </c>
      <c r="F37" s="141">
        <v>1</v>
      </c>
      <c r="G37" s="49">
        <v>5</v>
      </c>
      <c r="H37" s="141">
        <v>6</v>
      </c>
      <c r="I37" s="49">
        <v>2</v>
      </c>
      <c r="J37" s="70">
        <v>15</v>
      </c>
      <c r="K37" s="49">
        <v>31</v>
      </c>
    </row>
    <row r="38" spans="1:11" ht="14.25" x14ac:dyDescent="0.2">
      <c r="A38" s="44" t="s">
        <v>54</v>
      </c>
      <c r="B38" s="143">
        <v>3818</v>
      </c>
      <c r="C38" s="49">
        <v>3856</v>
      </c>
      <c r="D38" s="143">
        <v>917</v>
      </c>
      <c r="E38" s="49">
        <v>942</v>
      </c>
      <c r="F38" s="143">
        <v>871</v>
      </c>
      <c r="G38" s="49">
        <v>941</v>
      </c>
      <c r="H38" s="143">
        <v>136</v>
      </c>
      <c r="I38" s="49">
        <v>134</v>
      </c>
      <c r="J38" s="143">
        <v>5742</v>
      </c>
      <c r="K38" s="49">
        <v>5873</v>
      </c>
    </row>
    <row r="39" spans="1:11" ht="15.75" x14ac:dyDescent="0.25">
      <c r="A39" s="105"/>
      <c r="B39" s="105"/>
      <c r="C39" s="105"/>
      <c r="D39" s="105"/>
      <c r="E39" s="105"/>
      <c r="F39" s="106"/>
      <c r="G39" s="106"/>
      <c r="K39" s="78"/>
    </row>
    <row r="40" spans="1:11" s="110" customFormat="1" x14ac:dyDescent="0.2">
      <c r="A40" s="1" t="s">
        <v>50</v>
      </c>
      <c r="F40" s="111"/>
      <c r="G40" s="111"/>
      <c r="H40" s="111"/>
      <c r="I40" s="111"/>
      <c r="J40" s="111"/>
    </row>
    <row r="41" spans="1:11" s="110" customFormat="1" x14ac:dyDescent="0.2">
      <c r="A41" s="1"/>
      <c r="F41" s="111"/>
      <c r="G41" s="111"/>
      <c r="H41" s="111"/>
      <c r="I41" s="111"/>
      <c r="J41" s="111"/>
    </row>
    <row r="42" spans="1:11" s="110" customFormat="1" x14ac:dyDescent="0.2">
      <c r="A42" s="1"/>
      <c r="F42" s="111"/>
      <c r="G42" s="111"/>
      <c r="H42" s="111"/>
      <c r="I42" s="111"/>
      <c r="J42" s="111"/>
    </row>
    <row r="44" spans="1:11" x14ac:dyDescent="0.2">
      <c r="B44" s="78"/>
      <c r="C44" s="78"/>
      <c r="D44" s="78"/>
      <c r="E44" s="78"/>
      <c r="K44" s="78"/>
    </row>
  </sheetData>
  <sheetProtection algorithmName="SHA-512" hashValue="SXHZAQ7Cxb1eXeCNxUjbGkoyaxUriIOiGDywN/ocGhgFlpLeqGpQK/7j64fY9yTShNM/8ggtPRZmbDmXVNfQXA==" saltValue="Fvdj32qtoZZ1HcHTo2tQAA==" spinCount="100000" sheet="1" objects="1" scenarios="1"/>
  <mergeCells count="18">
    <mergeCell ref="H30:I30"/>
    <mergeCell ref="J30:K30"/>
    <mergeCell ref="B30:C30"/>
    <mergeCell ref="D30:E30"/>
    <mergeCell ref="F30:G30"/>
    <mergeCell ref="B6:C6"/>
    <mergeCell ref="D6:E6"/>
    <mergeCell ref="F6:G6"/>
    <mergeCell ref="D18:E18"/>
    <mergeCell ref="F18:G18"/>
    <mergeCell ref="H6:I6"/>
    <mergeCell ref="J6:K6"/>
    <mergeCell ref="B18:C18"/>
    <mergeCell ref="A1:D1"/>
    <mergeCell ref="A2:D2"/>
    <mergeCell ref="F2:G2"/>
    <mergeCell ref="H18:I18"/>
    <mergeCell ref="J18:K18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2" ma:contentTypeDescription="Create a new document." ma:contentTypeScope="" ma:versionID="97ab31d9c59438f3495dc089cdb31c42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887a466f991a522662c51b595f00ce1a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2BB3FC-E75F-4424-B7B0-6DD1C0E5C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Ackermann, Lutz (Mannheim)</cp:lastModifiedBy>
  <cp:revision/>
  <cp:lastPrinted>2019-05-02T14:07:20Z</cp:lastPrinted>
  <dcterms:created xsi:type="dcterms:W3CDTF">2016-03-07T14:42:29Z</dcterms:created>
  <dcterms:modified xsi:type="dcterms:W3CDTF">2021-07-29T17:04:39Z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